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<sst xmlns="http://schemas.openxmlformats.org/spreadsheetml/2006/main" count="30" uniqueCount="25">
  <si>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</si>
  <si>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</si>
  <si>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</si>
  <si>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</si>
  <si>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</si>
  <si>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</si>
  <si>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</si>
  <si>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</si>
  <si>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</si>
  <si>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</si>
  <si>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</si>
  <si>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</si>
  <si>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</si>
  <si>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</si>
  <si>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80378 Casa Chihuahua Centro de Patrimonio Cultural Chihuahua (a)</t>
  </si>
  <si>
    <t>Del 1 de Enero al 31 de Diciembre de 2022 (b)</t>
  </si>
  <si>
    <t>Director de Casa Chihuahua Centro de Patrimonio Cultural</t>
  </si>
  <si>
    <t>Coordinación de Curaduría</t>
  </si>
  <si>
    <t>Coordinación de Relaciones Públicas</t>
  </si>
  <si>
    <t>Coordinación de Vinculación</t>
  </si>
  <si>
    <t>Coordinación de Administración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</si>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</sst>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:H3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51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25.5">
      <c r="B9" s="2" t="s">
        <v>12</v>
      </c>
      <c r="C9" s="11">
        <f aca="true" t="shared" si="0" ref="C9:H9">SUM(C10:C17)</f>
        <v>5788136</v>
      </c>
      <c r="D9" s="11">
        <f t="shared" si="0"/>
        <v>1053776.42</v>
      </c>
      <c r="E9" s="11">
        <f t="shared" si="0"/>
        <v>6841912.42</v>
      </c>
      <c r="F9" s="11">
        <f t="shared" si="0"/>
        <v>6757508.65</v>
      </c>
      <c r="G9" s="11">
        <f t="shared" si="0"/>
        <v>6654809.890000001</v>
      </c>
      <c r="H9" s="11">
        <f t="shared" si="0"/>
        <v>84403.76999999967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17</v>
      </c>
      <c r="C11" s="9">
        <v>1774236</v>
      </c>
      <c r="D11" s="9">
        <v>-32089.22</v>
      </c>
      <c r="E11" s="9">
        <f>C11+D11</f>
        <v>1742146.78</v>
      </c>
      <c r="F11" s="9">
        <v>1710785.08</v>
      </c>
      <c r="G11" s="9">
        <v>1680232.36</v>
      </c>
      <c r="H11" s="13">
        <f>E11-F11</f>
        <v>31361.699999999953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 t="s">
        <v>19</v>
      </c>
      <c r="C13" s="9">
        <v>539000</v>
      </c>
      <c r="D13" s="9">
        <v>9060.73</v>
      </c>
      <c r="E13" s="9">
        <f>C13+D13</f>
        <v>548060.73</v>
      </c>
      <c r="F13" s="9">
        <v>537900.17</v>
      </c>
      <c r="G13" s="9">
        <v>529721.59</v>
      </c>
      <c r="H13" s="13">
        <f>E13-F13</f>
        <v>10160.55999999994</v>
      </c>
    </row>
    <row r="14" spans="2:8" ht="12.75">
      <c r="B14" s="7" t="s">
        <v>20</v>
      </c>
      <c r="C14" s="9">
        <v>3474900</v>
      </c>
      <c r="D14" s="9">
        <v>1076804.91</v>
      </c>
      <c r="E14" s="9">
        <f>C14+D14</f>
        <v>4551704.91</v>
      </c>
      <c r="F14" s="9">
        <v>4508823.4</v>
      </c>
      <c r="G14" s="9">
        <v>4444855.94</v>
      </c>
      <c r="H14" s="13">
        <f>E14-F14</f>
        <v>42881.50999999978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25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5788136</v>
      </c>
      <c r="D29" s="10">
        <f t="shared" si="3"/>
        <v>1053776.42</v>
      </c>
      <c r="E29" s="10">
        <f t="shared" si="3"/>
        <v>6841912.42</v>
      </c>
      <c r="F29" s="10">
        <f t="shared" si="3"/>
        <v>6757508.65</v>
      </c>
      <c r="G29" s="10">
        <f t="shared" si="3"/>
        <v>6654809.890000001</v>
      </c>
      <c r="H29" s="10">
        <f t="shared" si="3"/>
        <v>84403.76999999967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7" spans="2:6" ht="12.75">
      <c r="B37" s="30"/>
      <c r="C37" s="29"/>
      <c r="D37" s="30"/>
      <c r="E37" s="30"/>
      <c r="F37" s="30"/>
    </row>
    <row r="38" spans="2:6" ht="12.75">
      <c r="B38" s="31" t="s">
        <v>21</v>
      </c>
      <c r="C38" s="29"/>
      <c r="D38" s="29"/>
      <c r="E38" s="31" t="s">
        <v>22</v>
      </c>
      <c r="F38" s="29"/>
    </row>
    <row r="39" spans="2:6" ht="12.75">
      <c r="B39" s="31" t="s">
        <v>23</v>
      </c>
      <c r="C39" s="29"/>
      <c r="D39" s="29"/>
      <c r="E39" s="31" t="s">
        <v>24</v>
      </c>
      <c r="F39" s="2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2023-02-08T16:43:19Z</cp:lastPrinted>
  <dcterms:created xsi:type="dcterms:W3CDTF">2016-10-11T20:43:07Z</dcterms:created>
  <dcterms:modified xsi:type="dcterms:W3CDTF">2023-02-08T16:43:47Z</dcterms:modified>
  <cp:category/>
  <cp:version/>
  <cp:contentType/>
  <cp:contentStatus/>
</cp:coreProperties>
</file>